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tbgroup.sharepoint.com/sites/04_INT_DT_Procedure_TITRE_V_RE2020/Shared Documents/General/3-Secretariat_Titre_V-interne/31_Réunions Commission/2025/2025-04-01_Commission O&amp;S/"/>
    </mc:Choice>
  </mc:AlternateContent>
  <xr:revisionPtr revIDLastSave="111" documentId="8_{599134A8-294B-406C-8C95-27E852F85D6D}" xr6:coauthVersionLast="47" xr6:coauthVersionMax="47" xr10:uidLastSave="{10580FED-8AEE-453D-B836-910E1F5A0A4F}"/>
  <bookViews>
    <workbookView xWindow="28680" yWindow="-120" windowWidth="29040" windowHeight="15840" xr2:uid="{D15B012A-60BD-45C5-97AD-1C1A0FBE9A56}"/>
  </bookViews>
  <sheets>
    <sheet name="Batiment Z" sheetId="1" r:id="rId1"/>
  </sheets>
  <definedNames>
    <definedName name="Surface" localSheetId="0">'Batiment Z'!$C$11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7" i="1"/>
  <c r="J35" i="1"/>
  <c r="J36" i="1"/>
  <c r="J37" i="1"/>
  <c r="J38" i="1"/>
  <c r="J39" i="1"/>
  <c r="J40" i="1"/>
  <c r="J41" i="1"/>
  <c r="J49" i="1"/>
  <c r="J50" i="1"/>
  <c r="J51" i="1"/>
  <c r="J52" i="1"/>
  <c r="J53" i="1"/>
  <c r="J54" i="1"/>
  <c r="J55" i="1"/>
  <c r="I14" i="1"/>
  <c r="J14" i="1" s="1"/>
  <c r="I15" i="1"/>
  <c r="J15" i="1" s="1"/>
  <c r="I16" i="1"/>
  <c r="J16" i="1" s="1"/>
  <c r="J11" i="1" s="1"/>
  <c r="I17" i="1"/>
  <c r="J17" i="1" s="1"/>
  <c r="I18" i="1"/>
  <c r="J18" i="1" s="1"/>
  <c r="I19" i="1"/>
  <c r="J19" i="1" s="1"/>
  <c r="I20" i="1"/>
  <c r="J20" i="1" s="1"/>
  <c r="I21" i="1"/>
  <c r="I22" i="1"/>
  <c r="I23" i="1"/>
  <c r="I24" i="1"/>
  <c r="I25" i="1"/>
  <c r="I26" i="1"/>
  <c r="J26" i="1" s="1"/>
  <c r="I27" i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I36" i="1"/>
  <c r="I37" i="1"/>
  <c r="I38" i="1"/>
  <c r="I39" i="1"/>
  <c r="I40" i="1"/>
  <c r="I41" i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I50" i="1"/>
  <c r="I51" i="1"/>
  <c r="I52" i="1"/>
  <c r="I53" i="1"/>
  <c r="I54" i="1"/>
  <c r="I55" i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</calcChain>
</file>

<file path=xl/sharedStrings.xml><?xml version="1.0" encoding="utf-8"?>
<sst xmlns="http://schemas.openxmlformats.org/spreadsheetml/2006/main" count="185" uniqueCount="83">
  <si>
    <t xml:space="preserve">1.2 Stockage </t>
  </si>
  <si>
    <t xml:space="preserve">1.3 Aires de stationnement extérieures </t>
  </si>
  <si>
    <t xml:space="preserve">1. VRD (Voirie et Réseaux Divers) </t>
  </si>
  <si>
    <t xml:space="preserve">1.1 Réseaux (extérieurs, jusqu’au domaine public) </t>
  </si>
  <si>
    <t xml:space="preserve">2. Fondations et infrastructure </t>
  </si>
  <si>
    <t xml:space="preserve">2.1 Fondations </t>
  </si>
  <si>
    <t xml:space="preserve">2.2 Murs et structures enterrées (escalier de cave, parc de stationnement…) </t>
  </si>
  <si>
    <t xml:space="preserve">2.3 Parcs de stationnement en superstructure à l’exception des garages des maisons individuelles ou accolées </t>
  </si>
  <si>
    <t xml:space="preserve">3.1 Éléments horizontaux - Planchers, dalles, balcons </t>
  </si>
  <si>
    <t xml:space="preserve">3.2 Éléments horizontaux - Poutres </t>
  </si>
  <si>
    <t xml:space="preserve">3.3 Éléments verticaux - Façades </t>
  </si>
  <si>
    <t xml:space="preserve">3.4 Éléments verticaux - Refends </t>
  </si>
  <si>
    <t xml:space="preserve">3.5 Éléments verticaux - Poteaux </t>
  </si>
  <si>
    <t xml:space="preserve">3. Superstructure – Maçonnerie  </t>
  </si>
  <si>
    <t xml:space="preserve">3.6 Escaliers et rampes </t>
  </si>
  <si>
    <t xml:space="preserve">3.7 Éléments d'isolation </t>
  </si>
  <si>
    <t xml:space="preserve">3.8 Maçonneries diverses </t>
  </si>
  <si>
    <t xml:space="preserve">4.1 Toitures terrasses </t>
  </si>
  <si>
    <t xml:space="preserve">4.2 Toitures en pente </t>
  </si>
  <si>
    <t xml:space="preserve">4.3 Éléments techniques de toiture </t>
  </si>
  <si>
    <t xml:space="preserve">5. Cloisonnement - Doublage - Plafonds suspendus - Menuiseries intérieures </t>
  </si>
  <si>
    <t xml:space="preserve">5.1 Cloisons et portes intérieures </t>
  </si>
  <si>
    <t xml:space="preserve">4. Couverture – Etanchéité - Charpente - Zinguerie </t>
  </si>
  <si>
    <t xml:space="preserve">5.2 Doublages mur, matériaux de protection, isolants et membranes </t>
  </si>
  <si>
    <t xml:space="preserve">5.3 Plafonds suspendus </t>
  </si>
  <si>
    <t xml:space="preserve">5.4 Planchers surélevés </t>
  </si>
  <si>
    <t xml:space="preserve">5.5 Menuiseries, Métalleries et Quincailleries </t>
  </si>
  <si>
    <t xml:space="preserve">6. Façades et menuiseries extérieures </t>
  </si>
  <si>
    <t xml:space="preserve">6.1 Revêtement, isolation et doublage extérieur </t>
  </si>
  <si>
    <t xml:space="preserve">6.2 Portes, fenêtres, fermetures, protections solaires </t>
  </si>
  <si>
    <t xml:space="preserve">6.3 Habillages et ossatures </t>
  </si>
  <si>
    <t xml:space="preserve">7. Revêtements des sols, murs et plafonds - Chape Peintures - Produits de décoration </t>
  </si>
  <si>
    <t xml:space="preserve">7.1 Revêtement des sols </t>
  </si>
  <si>
    <t xml:space="preserve">7.2 Revêtement des murs et plafonds </t>
  </si>
  <si>
    <t xml:space="preserve">7.3 Éléments de décoration et revêtements des menuiseries </t>
  </si>
  <si>
    <t xml:space="preserve">8. CVC (Chauffage – Ventilation – Refroidissement - eau chaude sanitaire) </t>
  </si>
  <si>
    <t xml:space="preserve">8.2 Systèmes de cogénération </t>
  </si>
  <si>
    <t xml:space="preserve">8.1 Équipements de production (chaud/froid) [hors cogénération] </t>
  </si>
  <si>
    <t xml:space="preserve">8. 3 Systèmes d'émission </t>
  </si>
  <si>
    <t xml:space="preserve">8.4 Traitement de l'air et éléments de désenfumage </t>
  </si>
  <si>
    <t xml:space="preserve">8.5 Réseaux et conduits </t>
  </si>
  <si>
    <t xml:space="preserve">8.6 Stockage </t>
  </si>
  <si>
    <t xml:space="preserve">8.7 Fluides frigorigènes </t>
  </si>
  <si>
    <t xml:space="preserve">9.1 Éléments sanitaires et robinetterie </t>
  </si>
  <si>
    <t xml:space="preserve">9. Installations sanitaires </t>
  </si>
  <si>
    <t xml:space="preserve">9.2 Canalisations, réseaux et systèmes de traitement </t>
  </si>
  <si>
    <t xml:space="preserve">10.1 Réseaux électriques </t>
  </si>
  <si>
    <t xml:space="preserve">10.3 Éclairage intérieur </t>
  </si>
  <si>
    <t xml:space="preserve">10.4 Éclairage extérieur sur le bâtiment </t>
  </si>
  <si>
    <t xml:space="preserve">10.5 Systèmes d’automatisation et de contrôle </t>
  </si>
  <si>
    <t xml:space="preserve">10.6 Tableaux et appareillages </t>
  </si>
  <si>
    <t xml:space="preserve">10. Réseaux d'énergie (courant fort) </t>
  </si>
  <si>
    <t xml:space="preserve">10.2 Ensemble de dispositifs pour la sécurité </t>
  </si>
  <si>
    <t xml:space="preserve">11. Réseaux de communication (courant faible) </t>
  </si>
  <si>
    <t xml:space="preserve">11.1 Réseaux électriques et de communications </t>
  </si>
  <si>
    <t xml:space="preserve">11.2 Systèmes de sécurité (personnes et bien) </t>
  </si>
  <si>
    <t xml:space="preserve">11.3 Installations techniques et appareillages </t>
  </si>
  <si>
    <t xml:space="preserve">13. Équipement de production locale d'électricité </t>
  </si>
  <si>
    <t xml:space="preserve">12. Appareils élévateurs et autres équipements de transport intérieur </t>
  </si>
  <si>
    <t>Lot</t>
  </si>
  <si>
    <t>Sous-lot</t>
  </si>
  <si>
    <t>UF</t>
  </si>
  <si>
    <t>Commentaire</t>
  </si>
  <si>
    <t>Quantié/métré</t>
  </si>
  <si>
    <t>kg eq. CO2/UF</t>
  </si>
  <si>
    <t>kg eq. CO2 Total</t>
  </si>
  <si>
    <t>Désignation</t>
  </si>
  <si>
    <t>Commission Titre V</t>
  </si>
  <si>
    <t>kg eq. CO2/m² Su ou SHAB</t>
  </si>
  <si>
    <t>FDES/PEP</t>
  </si>
  <si>
    <t>Données générales</t>
  </si>
  <si>
    <t xml:space="preserve">Bâtiment / partie de bâtiment : </t>
  </si>
  <si>
    <t xml:space="preserve">description </t>
  </si>
  <si>
    <t>Surface (Su ou SHAB) [m2]</t>
  </si>
  <si>
    <t>m2 / Unité / …</t>
  </si>
  <si>
    <t>Exemple - Produit / Système X</t>
  </si>
  <si>
    <t>source de la donnée</t>
  </si>
  <si>
    <t>commentaire libre</t>
  </si>
  <si>
    <t>Total [kg eq. CO2/m²]</t>
  </si>
  <si>
    <t>Listes de choix</t>
  </si>
  <si>
    <t>v1 - avril 2025 - création</t>
  </si>
  <si>
    <t>Titre V Opération RE2020 - Exemple de récapitulatif détaillé pour une ACV bâtiment
 - Des modifications peuvent être apportées à cet exemple
 - Un format équivalent peut être poroposé en remplacement de cet exemple</t>
  </si>
  <si>
    <t>Consignes d'utilisation : 
 - Le récapitulatif doit être fourni pour chaque bâtiment
 - Ne pas supprimer les lots/sous-lots vides
 - Ajouter autant de lignes que nécessaire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</si>
</sst>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2"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85911C-B5DD-4845-A72B-BDC97CFCC79F}" name="Tableau1" displayName="Tableau1" ref="B13:K62" totalsRowShown="0" headerRowDxfId="7" dataDxfId="8">
  <autoFilter ref="B13:K62" xr:uid="{5085911C-B5DD-4845-A72B-BDC97CFCC79F}"/>
  <tableColumns count="10">
    <tableColumn id="1" xr3:uid="{1B48C628-E029-41CA-98E4-5C456B3EF472}" name="Lot" dataDxfId="11"/>
    <tableColumn id="2" xr3:uid="{56A6E137-C286-43D8-B339-486CADAC55D3}" name="Sous-lot" dataDxfId="10"/>
    <tableColumn id="3" xr3:uid="{5E805948-0966-4D8B-9AD8-AEA62DBD081F}" name="Désignation" dataDxfId="9"/>
    <tableColumn id="4" xr3:uid="{DA8B9A2E-30A8-4449-9EC9-0F2C5766BDE6}" name="FDES/PEP" dataDxfId="6"/>
    <tableColumn id="5" xr3:uid="{30CD2B7A-944D-4AE6-BA7C-A5587867F8F7}" name="UF" dataDxfId="5"/>
    <tableColumn id="6" xr3:uid="{D7A0B95A-5011-4D2B-B565-F27525798261}" name="Quantié/métré" dataDxfId="4"/>
    <tableColumn id="7" xr3:uid="{F7E41119-7A45-4BC4-90C6-141A99EC81E9}" name="kg eq. CO2/UF" dataDxfId="3"/>
    <tableColumn id="8" xr3:uid="{392967EC-7303-4604-A760-5B96610FC5F3}" name="kg eq. CO2 Total" dataDxfId="2">
      <calculatedColumnFormula>Tableau1[[#This Row],[kg eq. CO2/UF]]*Tableau1[[#This Row],[Quantié/métré]]</calculatedColumnFormula>
    </tableColumn>
    <tableColumn id="9" xr3:uid="{C39D4344-6747-421E-BE59-3F34B1ED0E6D}" name="kg eq. CO2/m² Su ou SHAB" dataDxfId="1">
      <calculatedColumnFormula>Tableau1[[#This Row],[kg eq. CO2 Total]]/Surface</calculatedColumnFormula>
    </tableColumn>
    <tableColumn id="10" xr3:uid="{E7D3CAB0-AA2B-440C-9776-A9B4E4F798C4}" name="Commentair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EB3A-4950-4A83-AD77-36DA36C4031C}">
  <dimension ref="B2:K116"/>
  <sheetViews>
    <sheetView tabSelected="1" workbookViewId="0">
      <selection activeCell="D9" sqref="D9"/>
    </sheetView>
  </sheetViews>
  <sheetFormatPr baseColWidth="10" defaultRowHeight="15" x14ac:dyDescent="0.25"/>
  <cols>
    <col min="1" max="1" width="10" style="1" customWidth="1"/>
    <col min="2" max="2" width="75" style="1" customWidth="1"/>
    <col min="3" max="3" width="55.28515625" style="1" customWidth="1"/>
    <col min="4" max="4" width="45.42578125" style="1" customWidth="1"/>
    <col min="5" max="5" width="22.7109375" style="1" customWidth="1"/>
    <col min="6" max="6" width="11.42578125" style="1"/>
    <col min="7" max="7" width="16.42578125" style="1" customWidth="1"/>
    <col min="8" max="8" width="15.7109375" style="1" customWidth="1"/>
    <col min="9" max="9" width="21.85546875" style="1" customWidth="1"/>
    <col min="10" max="10" width="26.5703125" style="1" customWidth="1"/>
    <col min="11" max="11" width="51.85546875" style="1" customWidth="1"/>
    <col min="12" max="16" width="11.42578125" style="1"/>
    <col min="17" max="17" width="77.140625" style="1" bestFit="1" customWidth="1"/>
    <col min="18" max="16384" width="11.42578125" style="1"/>
  </cols>
  <sheetData>
    <row r="2" spans="2:11" x14ac:dyDescent="0.25">
      <c r="B2" s="2" t="s">
        <v>67</v>
      </c>
    </row>
    <row r="3" spans="2:11" x14ac:dyDescent="0.25">
      <c r="B3" s="1" t="s">
        <v>80</v>
      </c>
    </row>
    <row r="5" spans="2:11" ht="45" x14ac:dyDescent="0.25">
      <c r="B5" s="7" t="s">
        <v>81</v>
      </c>
    </row>
    <row r="7" spans="2:11" ht="60" x14ac:dyDescent="0.25">
      <c r="B7" s="7" t="s">
        <v>82</v>
      </c>
    </row>
    <row r="8" spans="2:11" x14ac:dyDescent="0.25">
      <c r="B8" s="3"/>
    </row>
    <row r="9" spans="2:11" x14ac:dyDescent="0.25">
      <c r="B9" s="5" t="s">
        <v>70</v>
      </c>
    </row>
    <row r="10" spans="2:11" x14ac:dyDescent="0.25">
      <c r="B10" s="8" t="s">
        <v>71</v>
      </c>
      <c r="C10" s="9" t="s">
        <v>72</v>
      </c>
    </row>
    <row r="11" spans="2:11" x14ac:dyDescent="0.25">
      <c r="B11" s="8" t="s">
        <v>73</v>
      </c>
      <c r="C11" s="10">
        <v>1</v>
      </c>
      <c r="I11" s="17" t="s">
        <v>78</v>
      </c>
      <c r="J11" s="18">
        <f>SUM(Tableau1[kg eq. CO2/m² Su ou SHAB])</f>
        <v>4</v>
      </c>
    </row>
    <row r="13" spans="2:11" x14ac:dyDescent="0.25">
      <c r="B13" s="11" t="s">
        <v>59</v>
      </c>
      <c r="C13" s="11" t="s">
        <v>60</v>
      </c>
      <c r="D13" s="11" t="s">
        <v>66</v>
      </c>
      <c r="E13" s="11" t="s">
        <v>69</v>
      </c>
      <c r="F13" s="11" t="s">
        <v>61</v>
      </c>
      <c r="G13" s="11" t="s">
        <v>63</v>
      </c>
      <c r="H13" s="11" t="s">
        <v>64</v>
      </c>
      <c r="I13" s="11" t="s">
        <v>65</v>
      </c>
      <c r="J13" s="11" t="s">
        <v>68</v>
      </c>
      <c r="K13" s="11" t="s">
        <v>62</v>
      </c>
    </row>
    <row r="14" spans="2:11" x14ac:dyDescent="0.25">
      <c r="B14" s="1" t="s">
        <v>2</v>
      </c>
      <c r="C14" s="1" t="s">
        <v>3</v>
      </c>
      <c r="D14" s="12" t="s">
        <v>75</v>
      </c>
      <c r="E14" s="6" t="s">
        <v>76</v>
      </c>
      <c r="F14" s="13" t="s">
        <v>74</v>
      </c>
      <c r="G14" s="13">
        <v>1</v>
      </c>
      <c r="H14" s="13">
        <v>4</v>
      </c>
      <c r="I14" s="13">
        <f>Tableau1[[#This Row],[kg eq. CO2/UF]]*Tableau1[[#This Row],[Quantié/métré]]</f>
        <v>4</v>
      </c>
      <c r="J14" s="13">
        <f>Tableau1[[#This Row],[kg eq. CO2 Total]]/Surface</f>
        <v>4</v>
      </c>
      <c r="K14" s="15" t="s">
        <v>77</v>
      </c>
    </row>
    <row r="15" spans="2:11" x14ac:dyDescent="0.25">
      <c r="B15" s="1" t="s">
        <v>2</v>
      </c>
      <c r="C15" s="1" t="s">
        <v>3</v>
      </c>
      <c r="D15" s="4"/>
      <c r="F15" s="14"/>
      <c r="G15" s="14"/>
      <c r="H15" s="14"/>
      <c r="I15" s="14">
        <f>Tableau1[[#This Row],[kg eq. CO2/UF]]*Tableau1[[#This Row],[Quantié/métré]]</f>
        <v>0</v>
      </c>
      <c r="J15" s="14">
        <f>Tableau1[[#This Row],[kg eq. CO2 Total]]/Surface</f>
        <v>0</v>
      </c>
      <c r="K15" s="16"/>
    </row>
    <row r="16" spans="2:11" x14ac:dyDescent="0.25">
      <c r="B16" s="1" t="s">
        <v>2</v>
      </c>
      <c r="C16" s="1" t="s">
        <v>0</v>
      </c>
      <c r="F16" s="14"/>
      <c r="G16" s="14"/>
      <c r="H16" s="14"/>
      <c r="I16" s="14">
        <f>Tableau1[[#This Row],[kg eq. CO2/UF]]*Tableau1[[#This Row],[Quantié/métré]]</f>
        <v>0</v>
      </c>
      <c r="J16" s="14">
        <f>Tableau1[[#This Row],[kg eq. CO2 Total]]/Surface</f>
        <v>0</v>
      </c>
      <c r="K16" s="16"/>
    </row>
    <row r="17" spans="2:11" x14ac:dyDescent="0.25">
      <c r="B17" s="1" t="s">
        <v>2</v>
      </c>
      <c r="C17" s="1" t="s">
        <v>1</v>
      </c>
      <c r="F17" s="14"/>
      <c r="G17" s="14"/>
      <c r="H17" s="14"/>
      <c r="I17" s="14">
        <f>Tableau1[[#This Row],[kg eq. CO2/UF]]*Tableau1[[#This Row],[Quantié/métré]]</f>
        <v>0</v>
      </c>
      <c r="J17" s="14">
        <f>Tableau1[[#This Row],[kg eq. CO2 Total]]/Surface</f>
        <v>0</v>
      </c>
      <c r="K17" s="16"/>
    </row>
    <row r="18" spans="2:11" x14ac:dyDescent="0.25">
      <c r="B18" s="1" t="s">
        <v>4</v>
      </c>
      <c r="C18" s="1" t="s">
        <v>5</v>
      </c>
      <c r="F18" s="14"/>
      <c r="G18" s="14"/>
      <c r="H18" s="14"/>
      <c r="I18" s="14">
        <f>Tableau1[[#This Row],[kg eq. CO2/UF]]*Tableau1[[#This Row],[Quantié/métré]]</f>
        <v>0</v>
      </c>
      <c r="J18" s="14">
        <f>Tableau1[[#This Row],[kg eq. CO2 Total]]/Surface</f>
        <v>0</v>
      </c>
      <c r="K18" s="16"/>
    </row>
    <row r="19" spans="2:11" x14ac:dyDescent="0.25">
      <c r="B19" s="1" t="s">
        <v>4</v>
      </c>
      <c r="C19" s="1" t="s">
        <v>6</v>
      </c>
      <c r="F19" s="14"/>
      <c r="G19" s="14"/>
      <c r="H19" s="14"/>
      <c r="I19" s="14">
        <f>Tableau1[[#This Row],[kg eq. CO2/UF]]*Tableau1[[#This Row],[Quantié/métré]]</f>
        <v>0</v>
      </c>
      <c r="J19" s="14">
        <f>Tableau1[[#This Row],[kg eq. CO2 Total]]/Surface</f>
        <v>0</v>
      </c>
      <c r="K19" s="16"/>
    </row>
    <row r="20" spans="2:11" x14ac:dyDescent="0.25">
      <c r="B20" s="1" t="s">
        <v>4</v>
      </c>
      <c r="C20" s="1" t="s">
        <v>7</v>
      </c>
      <c r="F20" s="14"/>
      <c r="G20" s="14"/>
      <c r="H20" s="14"/>
      <c r="I20" s="14">
        <f>Tableau1[[#This Row],[kg eq. CO2/UF]]*Tableau1[[#This Row],[Quantié/métré]]</f>
        <v>0</v>
      </c>
      <c r="J20" s="14">
        <f>Tableau1[[#This Row],[kg eq. CO2 Total]]/Surface</f>
        <v>0</v>
      </c>
      <c r="K20" s="16"/>
    </row>
    <row r="21" spans="2:11" ht="16.5" customHeight="1" x14ac:dyDescent="0.25">
      <c r="B21" s="1" t="s">
        <v>13</v>
      </c>
      <c r="C21" s="1" t="s">
        <v>8</v>
      </c>
      <c r="F21" s="14"/>
      <c r="G21" s="14"/>
      <c r="H21" s="14"/>
      <c r="I21" s="14">
        <f>Tableau1[[#This Row],[kg eq. CO2/UF]]*Tableau1[[#This Row],[Quantié/métré]]</f>
        <v>0</v>
      </c>
      <c r="J21" s="14">
        <f>Tableau1[[#This Row],[kg eq. CO2 Total]]/Surface</f>
        <v>0</v>
      </c>
      <c r="K21" s="16"/>
    </row>
    <row r="22" spans="2:11" x14ac:dyDescent="0.25">
      <c r="B22" s="1" t="s">
        <v>13</v>
      </c>
      <c r="C22" s="1" t="s">
        <v>9</v>
      </c>
      <c r="F22" s="14"/>
      <c r="G22" s="14"/>
      <c r="H22" s="14"/>
      <c r="I22" s="14">
        <f>Tableau1[[#This Row],[kg eq. CO2/UF]]*Tableau1[[#This Row],[Quantié/métré]]</f>
        <v>0</v>
      </c>
      <c r="J22" s="14">
        <f>Tableau1[[#This Row],[kg eq. CO2 Total]]/Surface</f>
        <v>0</v>
      </c>
      <c r="K22" s="16"/>
    </row>
    <row r="23" spans="2:11" x14ac:dyDescent="0.25">
      <c r="B23" s="1" t="s">
        <v>13</v>
      </c>
      <c r="C23" s="1" t="s">
        <v>10</v>
      </c>
      <c r="F23" s="14"/>
      <c r="G23" s="14"/>
      <c r="H23" s="14"/>
      <c r="I23" s="14">
        <f>Tableau1[[#This Row],[kg eq. CO2/UF]]*Tableau1[[#This Row],[Quantié/métré]]</f>
        <v>0</v>
      </c>
      <c r="J23" s="14">
        <f>Tableau1[[#This Row],[kg eq. CO2 Total]]/Surface</f>
        <v>0</v>
      </c>
      <c r="K23" s="16"/>
    </row>
    <row r="24" spans="2:11" x14ac:dyDescent="0.25">
      <c r="B24" s="1" t="s">
        <v>13</v>
      </c>
      <c r="C24" s="1" t="s">
        <v>11</v>
      </c>
      <c r="F24" s="14"/>
      <c r="G24" s="14"/>
      <c r="H24" s="14"/>
      <c r="I24" s="14">
        <f>Tableau1[[#This Row],[kg eq. CO2/UF]]*Tableau1[[#This Row],[Quantié/métré]]</f>
        <v>0</v>
      </c>
      <c r="J24" s="14">
        <f>Tableau1[[#This Row],[kg eq. CO2 Total]]/Surface</f>
        <v>0</v>
      </c>
      <c r="K24" s="16"/>
    </row>
    <row r="25" spans="2:11" x14ac:dyDescent="0.25">
      <c r="B25" s="1" t="s">
        <v>13</v>
      </c>
      <c r="C25" s="1" t="s">
        <v>12</v>
      </c>
      <c r="F25" s="14"/>
      <c r="G25" s="14"/>
      <c r="H25" s="14"/>
      <c r="I25" s="14">
        <f>Tableau1[[#This Row],[kg eq. CO2/UF]]*Tableau1[[#This Row],[Quantié/métré]]</f>
        <v>0</v>
      </c>
      <c r="J25" s="14">
        <f>Tableau1[[#This Row],[kg eq. CO2 Total]]/Surface</f>
        <v>0</v>
      </c>
      <c r="K25" s="16"/>
    </row>
    <row r="26" spans="2:11" x14ac:dyDescent="0.25">
      <c r="B26" s="1" t="s">
        <v>13</v>
      </c>
      <c r="C26" s="1" t="s">
        <v>14</v>
      </c>
      <c r="F26" s="14"/>
      <c r="G26" s="14"/>
      <c r="H26" s="14"/>
      <c r="I26" s="14">
        <f>Tableau1[[#This Row],[kg eq. CO2/UF]]*Tableau1[[#This Row],[Quantié/métré]]</f>
        <v>0</v>
      </c>
      <c r="J26" s="14">
        <f>Tableau1[[#This Row],[kg eq. CO2 Total]]/Surface</f>
        <v>0</v>
      </c>
      <c r="K26" s="16"/>
    </row>
    <row r="27" spans="2:11" x14ac:dyDescent="0.25">
      <c r="B27" s="1" t="s">
        <v>13</v>
      </c>
      <c r="C27" s="1" t="s">
        <v>15</v>
      </c>
      <c r="F27" s="14"/>
      <c r="G27" s="14"/>
      <c r="H27" s="14"/>
      <c r="I27" s="14">
        <f>Tableau1[[#This Row],[kg eq. CO2/UF]]*Tableau1[[#This Row],[Quantié/métré]]</f>
        <v>0</v>
      </c>
      <c r="J27" s="14">
        <f>Tableau1[[#This Row],[kg eq. CO2 Total]]/Surface</f>
        <v>0</v>
      </c>
      <c r="K27" s="16"/>
    </row>
    <row r="28" spans="2:11" x14ac:dyDescent="0.25">
      <c r="B28" s="1" t="s">
        <v>13</v>
      </c>
      <c r="C28" s="1" t="s">
        <v>16</v>
      </c>
      <c r="F28" s="14"/>
      <c r="G28" s="14"/>
      <c r="H28" s="14"/>
      <c r="I28" s="14">
        <f>Tableau1[[#This Row],[kg eq. CO2/UF]]*Tableau1[[#This Row],[Quantié/métré]]</f>
        <v>0</v>
      </c>
      <c r="J28" s="14">
        <f>Tableau1[[#This Row],[kg eq. CO2 Total]]/Surface</f>
        <v>0</v>
      </c>
      <c r="K28" s="16"/>
    </row>
    <row r="29" spans="2:11" x14ac:dyDescent="0.25">
      <c r="B29" s="1" t="s">
        <v>22</v>
      </c>
      <c r="C29" s="1" t="s">
        <v>17</v>
      </c>
      <c r="F29" s="14"/>
      <c r="G29" s="14"/>
      <c r="H29" s="14"/>
      <c r="I29" s="14">
        <f>Tableau1[[#This Row],[kg eq. CO2/UF]]*Tableau1[[#This Row],[Quantié/métré]]</f>
        <v>0</v>
      </c>
      <c r="J29" s="14">
        <f>Tableau1[[#This Row],[kg eq. CO2 Total]]/Surface</f>
        <v>0</v>
      </c>
      <c r="K29" s="16"/>
    </row>
    <row r="30" spans="2:11" x14ac:dyDescent="0.25">
      <c r="B30" s="1" t="s">
        <v>22</v>
      </c>
      <c r="C30" s="1" t="s">
        <v>18</v>
      </c>
      <c r="F30" s="14"/>
      <c r="G30" s="14"/>
      <c r="H30" s="14"/>
      <c r="I30" s="14">
        <f>Tableau1[[#This Row],[kg eq. CO2/UF]]*Tableau1[[#This Row],[Quantié/métré]]</f>
        <v>0</v>
      </c>
      <c r="J30" s="14">
        <f>Tableau1[[#This Row],[kg eq. CO2 Total]]/Surface</f>
        <v>0</v>
      </c>
      <c r="K30" s="16"/>
    </row>
    <row r="31" spans="2:11" x14ac:dyDescent="0.25">
      <c r="B31" s="1" t="s">
        <v>22</v>
      </c>
      <c r="C31" s="1" t="s">
        <v>19</v>
      </c>
      <c r="F31" s="14"/>
      <c r="G31" s="14"/>
      <c r="H31" s="14"/>
      <c r="I31" s="14">
        <f>Tableau1[[#This Row],[kg eq. CO2/UF]]*Tableau1[[#This Row],[Quantié/métré]]</f>
        <v>0</v>
      </c>
      <c r="J31" s="14">
        <f>Tableau1[[#This Row],[kg eq. CO2 Total]]/Surface</f>
        <v>0</v>
      </c>
      <c r="K31" s="16"/>
    </row>
    <row r="32" spans="2:11" x14ac:dyDescent="0.25">
      <c r="B32" s="1" t="s">
        <v>20</v>
      </c>
      <c r="C32" s="1" t="s">
        <v>21</v>
      </c>
      <c r="F32" s="14"/>
      <c r="G32" s="14"/>
      <c r="H32" s="14"/>
      <c r="I32" s="14">
        <f>Tableau1[[#This Row],[kg eq. CO2/UF]]*Tableau1[[#This Row],[Quantié/métré]]</f>
        <v>0</v>
      </c>
      <c r="J32" s="14">
        <f>Tableau1[[#This Row],[kg eq. CO2 Total]]/Surface</f>
        <v>0</v>
      </c>
      <c r="K32" s="16"/>
    </row>
    <row r="33" spans="2:11" x14ac:dyDescent="0.25">
      <c r="B33" s="1" t="s">
        <v>20</v>
      </c>
      <c r="C33" s="1" t="s">
        <v>23</v>
      </c>
      <c r="F33" s="14"/>
      <c r="G33" s="14"/>
      <c r="H33" s="14"/>
      <c r="I33" s="14">
        <f>Tableau1[[#This Row],[kg eq. CO2/UF]]*Tableau1[[#This Row],[Quantié/métré]]</f>
        <v>0</v>
      </c>
      <c r="J33" s="14">
        <f>Tableau1[[#This Row],[kg eq. CO2 Total]]/Surface</f>
        <v>0</v>
      </c>
      <c r="K33" s="16"/>
    </row>
    <row r="34" spans="2:11" x14ac:dyDescent="0.25">
      <c r="B34" s="1" t="s">
        <v>20</v>
      </c>
      <c r="C34" s="1" t="s">
        <v>24</v>
      </c>
      <c r="F34" s="14"/>
      <c r="G34" s="14"/>
      <c r="H34" s="14"/>
      <c r="I34" s="14">
        <f>Tableau1[[#This Row],[kg eq. CO2/UF]]*Tableau1[[#This Row],[Quantié/métré]]</f>
        <v>0</v>
      </c>
      <c r="J34" s="14">
        <f>Tableau1[[#This Row],[kg eq. CO2 Total]]/Surface</f>
        <v>0</v>
      </c>
      <c r="K34" s="16"/>
    </row>
    <row r="35" spans="2:11" x14ac:dyDescent="0.25">
      <c r="B35" s="1" t="s">
        <v>20</v>
      </c>
      <c r="C35" s="1" t="s">
        <v>25</v>
      </c>
      <c r="F35" s="14"/>
      <c r="G35" s="14"/>
      <c r="H35" s="14"/>
      <c r="I35" s="14">
        <f>Tableau1[[#This Row],[kg eq. CO2/UF]]*Tableau1[[#This Row],[Quantié/métré]]</f>
        <v>0</v>
      </c>
      <c r="J35" s="14">
        <f>Tableau1[[#This Row],[kg eq. CO2 Total]]/Surface</f>
        <v>0</v>
      </c>
      <c r="K35" s="16"/>
    </row>
    <row r="36" spans="2:11" x14ac:dyDescent="0.25">
      <c r="B36" s="1" t="s">
        <v>20</v>
      </c>
      <c r="C36" s="1" t="s">
        <v>26</v>
      </c>
      <c r="F36" s="14"/>
      <c r="G36" s="14"/>
      <c r="H36" s="14"/>
      <c r="I36" s="14">
        <f>Tableau1[[#This Row],[kg eq. CO2/UF]]*Tableau1[[#This Row],[Quantié/métré]]</f>
        <v>0</v>
      </c>
      <c r="J36" s="14">
        <f>Tableau1[[#This Row],[kg eq. CO2 Total]]/Surface</f>
        <v>0</v>
      </c>
      <c r="K36" s="16"/>
    </row>
    <row r="37" spans="2:11" x14ac:dyDescent="0.25">
      <c r="B37" s="1" t="s">
        <v>27</v>
      </c>
      <c r="C37" s="1" t="s">
        <v>28</v>
      </c>
      <c r="F37" s="14"/>
      <c r="G37" s="14"/>
      <c r="H37" s="14"/>
      <c r="I37" s="14">
        <f>Tableau1[[#This Row],[kg eq. CO2/UF]]*Tableau1[[#This Row],[Quantié/métré]]</f>
        <v>0</v>
      </c>
      <c r="J37" s="14">
        <f>Tableau1[[#This Row],[kg eq. CO2 Total]]/Surface</f>
        <v>0</v>
      </c>
      <c r="K37" s="16"/>
    </row>
    <row r="38" spans="2:11" x14ac:dyDescent="0.25">
      <c r="B38" s="1" t="s">
        <v>27</v>
      </c>
      <c r="C38" s="1" t="s">
        <v>29</v>
      </c>
      <c r="F38" s="14"/>
      <c r="G38" s="14"/>
      <c r="H38" s="14"/>
      <c r="I38" s="14">
        <f>Tableau1[[#This Row],[kg eq. CO2/UF]]*Tableau1[[#This Row],[Quantié/métré]]</f>
        <v>0</v>
      </c>
      <c r="J38" s="14">
        <f>Tableau1[[#This Row],[kg eq. CO2 Total]]/Surface</f>
        <v>0</v>
      </c>
      <c r="K38" s="16"/>
    </row>
    <row r="39" spans="2:11" x14ac:dyDescent="0.25">
      <c r="B39" s="1" t="s">
        <v>27</v>
      </c>
      <c r="C39" s="1" t="s">
        <v>30</v>
      </c>
      <c r="F39" s="14"/>
      <c r="G39" s="14"/>
      <c r="H39" s="14"/>
      <c r="I39" s="14">
        <f>Tableau1[[#This Row],[kg eq. CO2/UF]]*Tableau1[[#This Row],[Quantié/métré]]</f>
        <v>0</v>
      </c>
      <c r="J39" s="14">
        <f>Tableau1[[#This Row],[kg eq. CO2 Total]]/Surface</f>
        <v>0</v>
      </c>
      <c r="K39" s="16"/>
    </row>
    <row r="40" spans="2:11" x14ac:dyDescent="0.25">
      <c r="B40" s="1" t="s">
        <v>31</v>
      </c>
      <c r="C40" s="1" t="s">
        <v>32</v>
      </c>
      <c r="F40" s="14"/>
      <c r="G40" s="14"/>
      <c r="H40" s="14"/>
      <c r="I40" s="14">
        <f>Tableau1[[#This Row],[kg eq. CO2/UF]]*Tableau1[[#This Row],[Quantié/métré]]</f>
        <v>0</v>
      </c>
      <c r="J40" s="14">
        <f>Tableau1[[#This Row],[kg eq. CO2 Total]]/Surface</f>
        <v>0</v>
      </c>
      <c r="K40" s="16"/>
    </row>
    <row r="41" spans="2:11" x14ac:dyDescent="0.25">
      <c r="B41" s="1" t="s">
        <v>31</v>
      </c>
      <c r="C41" s="1" t="s">
        <v>33</v>
      </c>
      <c r="F41" s="14"/>
      <c r="G41" s="14"/>
      <c r="H41" s="14"/>
      <c r="I41" s="14">
        <f>Tableau1[[#This Row],[kg eq. CO2/UF]]*Tableau1[[#This Row],[Quantié/métré]]</f>
        <v>0</v>
      </c>
      <c r="J41" s="14">
        <f>Tableau1[[#This Row],[kg eq. CO2 Total]]/Surface</f>
        <v>0</v>
      </c>
      <c r="K41" s="16"/>
    </row>
    <row r="42" spans="2:11" x14ac:dyDescent="0.25">
      <c r="B42" s="1" t="s">
        <v>31</v>
      </c>
      <c r="C42" s="1" t="s">
        <v>34</v>
      </c>
      <c r="F42" s="14"/>
      <c r="G42" s="14"/>
      <c r="H42" s="14"/>
      <c r="I42" s="14">
        <f>Tableau1[[#This Row],[kg eq. CO2/UF]]*Tableau1[[#This Row],[Quantié/métré]]</f>
        <v>0</v>
      </c>
      <c r="J42" s="14">
        <f>Tableau1[[#This Row],[kg eq. CO2 Total]]/Surface</f>
        <v>0</v>
      </c>
      <c r="K42" s="16"/>
    </row>
    <row r="43" spans="2:11" x14ac:dyDescent="0.25">
      <c r="B43" s="1" t="s">
        <v>35</v>
      </c>
      <c r="C43" s="1" t="s">
        <v>37</v>
      </c>
      <c r="F43" s="14"/>
      <c r="G43" s="14"/>
      <c r="H43" s="14"/>
      <c r="I43" s="14">
        <f>Tableau1[[#This Row],[kg eq. CO2/UF]]*Tableau1[[#This Row],[Quantié/métré]]</f>
        <v>0</v>
      </c>
      <c r="J43" s="14">
        <f>Tableau1[[#This Row],[kg eq. CO2 Total]]/Surface</f>
        <v>0</v>
      </c>
      <c r="K43" s="16"/>
    </row>
    <row r="44" spans="2:11" x14ac:dyDescent="0.25">
      <c r="B44" s="1" t="s">
        <v>35</v>
      </c>
      <c r="C44" s="1" t="s">
        <v>36</v>
      </c>
      <c r="F44" s="14"/>
      <c r="G44" s="14"/>
      <c r="H44" s="14"/>
      <c r="I44" s="14">
        <f>Tableau1[[#This Row],[kg eq. CO2/UF]]*Tableau1[[#This Row],[Quantié/métré]]</f>
        <v>0</v>
      </c>
      <c r="J44" s="14">
        <f>Tableau1[[#This Row],[kg eq. CO2 Total]]/Surface</f>
        <v>0</v>
      </c>
      <c r="K44" s="16"/>
    </row>
    <row r="45" spans="2:11" x14ac:dyDescent="0.25">
      <c r="B45" s="1" t="s">
        <v>35</v>
      </c>
      <c r="C45" s="1" t="s">
        <v>38</v>
      </c>
      <c r="F45" s="14"/>
      <c r="G45" s="14"/>
      <c r="H45" s="14"/>
      <c r="I45" s="14">
        <f>Tableau1[[#This Row],[kg eq. CO2/UF]]*Tableau1[[#This Row],[Quantié/métré]]</f>
        <v>0</v>
      </c>
      <c r="J45" s="14">
        <f>Tableau1[[#This Row],[kg eq. CO2 Total]]/Surface</f>
        <v>0</v>
      </c>
      <c r="K45" s="16"/>
    </row>
    <row r="46" spans="2:11" x14ac:dyDescent="0.25">
      <c r="B46" s="1" t="s">
        <v>35</v>
      </c>
      <c r="C46" s="1" t="s">
        <v>39</v>
      </c>
      <c r="F46" s="14"/>
      <c r="G46" s="14"/>
      <c r="H46" s="14"/>
      <c r="I46" s="14">
        <f>Tableau1[[#This Row],[kg eq. CO2/UF]]*Tableau1[[#This Row],[Quantié/métré]]</f>
        <v>0</v>
      </c>
      <c r="J46" s="14">
        <f>Tableau1[[#This Row],[kg eq. CO2 Total]]/Surface</f>
        <v>0</v>
      </c>
      <c r="K46" s="16"/>
    </row>
    <row r="47" spans="2:11" x14ac:dyDescent="0.25">
      <c r="B47" s="1" t="s">
        <v>35</v>
      </c>
      <c r="C47" s="1" t="s">
        <v>40</v>
      </c>
      <c r="F47" s="14"/>
      <c r="G47" s="14"/>
      <c r="H47" s="14"/>
      <c r="I47" s="14">
        <f>Tableau1[[#This Row],[kg eq. CO2/UF]]*Tableau1[[#This Row],[Quantié/métré]]</f>
        <v>0</v>
      </c>
      <c r="J47" s="14">
        <f>Tableau1[[#This Row],[kg eq. CO2 Total]]/Surface</f>
        <v>0</v>
      </c>
      <c r="K47" s="16"/>
    </row>
    <row r="48" spans="2:11" x14ac:dyDescent="0.25">
      <c r="B48" s="1" t="s">
        <v>35</v>
      </c>
      <c r="C48" s="1" t="s">
        <v>41</v>
      </c>
      <c r="F48" s="14"/>
      <c r="G48" s="14"/>
      <c r="H48" s="14"/>
      <c r="I48" s="14">
        <f>Tableau1[[#This Row],[kg eq. CO2/UF]]*Tableau1[[#This Row],[Quantié/métré]]</f>
        <v>0</v>
      </c>
      <c r="J48" s="14">
        <f>Tableau1[[#This Row],[kg eq. CO2 Total]]/Surface</f>
        <v>0</v>
      </c>
      <c r="K48" s="16"/>
    </row>
    <row r="49" spans="2:11" x14ac:dyDescent="0.25">
      <c r="B49" s="1" t="s">
        <v>35</v>
      </c>
      <c r="C49" s="1" t="s">
        <v>42</v>
      </c>
      <c r="F49" s="14"/>
      <c r="G49" s="14"/>
      <c r="H49" s="14"/>
      <c r="I49" s="14">
        <f>Tableau1[[#This Row],[kg eq. CO2/UF]]*Tableau1[[#This Row],[Quantié/métré]]</f>
        <v>0</v>
      </c>
      <c r="J49" s="14">
        <f>Tableau1[[#This Row],[kg eq. CO2 Total]]/Surface</f>
        <v>0</v>
      </c>
      <c r="K49" s="16"/>
    </row>
    <row r="50" spans="2:11" x14ac:dyDescent="0.25">
      <c r="B50" s="1" t="s">
        <v>44</v>
      </c>
      <c r="C50" s="1" t="s">
        <v>43</v>
      </c>
      <c r="F50" s="14"/>
      <c r="G50" s="14"/>
      <c r="H50" s="14"/>
      <c r="I50" s="14">
        <f>Tableau1[[#This Row],[kg eq. CO2/UF]]*Tableau1[[#This Row],[Quantié/métré]]</f>
        <v>0</v>
      </c>
      <c r="J50" s="14">
        <f>Tableau1[[#This Row],[kg eq. CO2 Total]]/Surface</f>
        <v>0</v>
      </c>
      <c r="K50" s="16"/>
    </row>
    <row r="51" spans="2:11" x14ac:dyDescent="0.25">
      <c r="B51" s="1" t="s">
        <v>44</v>
      </c>
      <c r="C51" s="1" t="s">
        <v>45</v>
      </c>
      <c r="F51" s="14"/>
      <c r="G51" s="14"/>
      <c r="H51" s="14"/>
      <c r="I51" s="14">
        <f>Tableau1[[#This Row],[kg eq. CO2/UF]]*Tableau1[[#This Row],[Quantié/métré]]</f>
        <v>0</v>
      </c>
      <c r="J51" s="14">
        <f>Tableau1[[#This Row],[kg eq. CO2 Total]]/Surface</f>
        <v>0</v>
      </c>
      <c r="K51" s="16"/>
    </row>
    <row r="52" spans="2:11" x14ac:dyDescent="0.25">
      <c r="B52" s="1" t="s">
        <v>51</v>
      </c>
      <c r="C52" s="1" t="s">
        <v>46</v>
      </c>
      <c r="F52" s="14"/>
      <c r="G52" s="14"/>
      <c r="H52" s="14"/>
      <c r="I52" s="14">
        <f>Tableau1[[#This Row],[kg eq. CO2/UF]]*Tableau1[[#This Row],[Quantié/métré]]</f>
        <v>0</v>
      </c>
      <c r="J52" s="14">
        <f>Tableau1[[#This Row],[kg eq. CO2 Total]]/Surface</f>
        <v>0</v>
      </c>
      <c r="K52" s="16"/>
    </row>
    <row r="53" spans="2:11" x14ac:dyDescent="0.25">
      <c r="B53" s="1" t="s">
        <v>51</v>
      </c>
      <c r="C53" s="1" t="s">
        <v>52</v>
      </c>
      <c r="F53" s="14"/>
      <c r="G53" s="14"/>
      <c r="H53" s="14"/>
      <c r="I53" s="14">
        <f>Tableau1[[#This Row],[kg eq. CO2/UF]]*Tableau1[[#This Row],[Quantié/métré]]</f>
        <v>0</v>
      </c>
      <c r="J53" s="14">
        <f>Tableau1[[#This Row],[kg eq. CO2 Total]]/Surface</f>
        <v>0</v>
      </c>
      <c r="K53" s="16"/>
    </row>
    <row r="54" spans="2:11" x14ac:dyDescent="0.25">
      <c r="B54" s="1" t="s">
        <v>51</v>
      </c>
      <c r="C54" s="1" t="s">
        <v>47</v>
      </c>
      <c r="F54" s="14"/>
      <c r="G54" s="14"/>
      <c r="H54" s="14"/>
      <c r="I54" s="14">
        <f>Tableau1[[#This Row],[kg eq. CO2/UF]]*Tableau1[[#This Row],[Quantié/métré]]</f>
        <v>0</v>
      </c>
      <c r="J54" s="14">
        <f>Tableau1[[#This Row],[kg eq. CO2 Total]]/Surface</f>
        <v>0</v>
      </c>
      <c r="K54" s="16"/>
    </row>
    <row r="55" spans="2:11" x14ac:dyDescent="0.25">
      <c r="B55" s="1" t="s">
        <v>51</v>
      </c>
      <c r="C55" s="1" t="s">
        <v>48</v>
      </c>
      <c r="F55" s="14"/>
      <c r="G55" s="14"/>
      <c r="H55" s="14"/>
      <c r="I55" s="14">
        <f>Tableau1[[#This Row],[kg eq. CO2/UF]]*Tableau1[[#This Row],[Quantié/métré]]</f>
        <v>0</v>
      </c>
      <c r="J55" s="14">
        <f>Tableau1[[#This Row],[kg eq. CO2 Total]]/Surface</f>
        <v>0</v>
      </c>
      <c r="K55" s="16"/>
    </row>
    <row r="56" spans="2:11" x14ac:dyDescent="0.25">
      <c r="B56" s="1" t="s">
        <v>51</v>
      </c>
      <c r="C56" s="1" t="s">
        <v>49</v>
      </c>
      <c r="F56" s="14"/>
      <c r="G56" s="14"/>
      <c r="H56" s="14"/>
      <c r="I56" s="14">
        <f>Tableau1[[#This Row],[kg eq. CO2/UF]]*Tableau1[[#This Row],[Quantié/métré]]</f>
        <v>0</v>
      </c>
      <c r="J56" s="14">
        <f>Tableau1[[#This Row],[kg eq. CO2 Total]]/Surface</f>
        <v>0</v>
      </c>
      <c r="K56" s="16"/>
    </row>
    <row r="57" spans="2:11" x14ac:dyDescent="0.25">
      <c r="B57" s="1" t="s">
        <v>51</v>
      </c>
      <c r="C57" s="1" t="s">
        <v>50</v>
      </c>
      <c r="F57" s="14"/>
      <c r="G57" s="14"/>
      <c r="H57" s="14"/>
      <c r="I57" s="14">
        <f>Tableau1[[#This Row],[kg eq. CO2/UF]]*Tableau1[[#This Row],[Quantié/métré]]</f>
        <v>0</v>
      </c>
      <c r="J57" s="14">
        <f>Tableau1[[#This Row],[kg eq. CO2 Total]]/Surface</f>
        <v>0</v>
      </c>
      <c r="K57" s="16"/>
    </row>
    <row r="58" spans="2:11" x14ac:dyDescent="0.25">
      <c r="B58" s="1" t="s">
        <v>53</v>
      </c>
      <c r="C58" s="1" t="s">
        <v>54</v>
      </c>
      <c r="F58" s="14"/>
      <c r="G58" s="14"/>
      <c r="H58" s="14"/>
      <c r="I58" s="14">
        <f>Tableau1[[#This Row],[kg eq. CO2/UF]]*Tableau1[[#This Row],[Quantié/métré]]</f>
        <v>0</v>
      </c>
      <c r="J58" s="14">
        <f>Tableau1[[#This Row],[kg eq. CO2 Total]]/Surface</f>
        <v>0</v>
      </c>
      <c r="K58" s="16"/>
    </row>
    <row r="59" spans="2:11" x14ac:dyDescent="0.25">
      <c r="B59" s="1" t="s">
        <v>53</v>
      </c>
      <c r="C59" s="1" t="s">
        <v>55</v>
      </c>
      <c r="F59" s="14"/>
      <c r="G59" s="14"/>
      <c r="H59" s="14"/>
      <c r="I59" s="14">
        <f>Tableau1[[#This Row],[kg eq. CO2/UF]]*Tableau1[[#This Row],[Quantié/métré]]</f>
        <v>0</v>
      </c>
      <c r="J59" s="14">
        <f>Tableau1[[#This Row],[kg eq. CO2 Total]]/Surface</f>
        <v>0</v>
      </c>
      <c r="K59" s="16"/>
    </row>
    <row r="60" spans="2:11" x14ac:dyDescent="0.25">
      <c r="B60" s="1" t="s">
        <v>53</v>
      </c>
      <c r="C60" s="1" t="s">
        <v>56</v>
      </c>
      <c r="F60" s="14"/>
      <c r="G60" s="14"/>
      <c r="H60" s="14"/>
      <c r="I60" s="14">
        <f>Tableau1[[#This Row],[kg eq. CO2/UF]]*Tableau1[[#This Row],[Quantié/métré]]</f>
        <v>0</v>
      </c>
      <c r="J60" s="14">
        <f>Tableau1[[#This Row],[kg eq. CO2 Total]]/Surface</f>
        <v>0</v>
      </c>
      <c r="K60" s="16"/>
    </row>
    <row r="61" spans="2:11" x14ac:dyDescent="0.25">
      <c r="B61" s="1" t="s">
        <v>58</v>
      </c>
      <c r="C61" s="1" t="s">
        <v>58</v>
      </c>
      <c r="F61" s="14"/>
      <c r="G61" s="14"/>
      <c r="H61" s="14"/>
      <c r="I61" s="14">
        <f>Tableau1[[#This Row],[kg eq. CO2/UF]]*Tableau1[[#This Row],[Quantié/métré]]</f>
        <v>0</v>
      </c>
      <c r="J61" s="14">
        <f>Tableau1[[#This Row],[kg eq. CO2 Total]]/Surface</f>
        <v>0</v>
      </c>
      <c r="K61" s="16"/>
    </row>
    <row r="62" spans="2:11" x14ac:dyDescent="0.25">
      <c r="B62" s="1" t="s">
        <v>57</v>
      </c>
      <c r="C62" s="1" t="s">
        <v>57</v>
      </c>
      <c r="F62" s="14"/>
      <c r="G62" s="14"/>
      <c r="H62" s="14"/>
      <c r="I62" s="14">
        <f>Tableau1[[#This Row],[kg eq. CO2/UF]]*Tableau1[[#This Row],[Quantié/métré]]</f>
        <v>0</v>
      </c>
      <c r="J62" s="14">
        <f>Tableau1[[#This Row],[kg eq. CO2 Total]]/Surface</f>
        <v>0</v>
      </c>
      <c r="K62" s="16"/>
    </row>
    <row r="67" spans="2:3" x14ac:dyDescent="0.25">
      <c r="B67" s="2" t="s">
        <v>79</v>
      </c>
    </row>
    <row r="68" spans="2:3" x14ac:dyDescent="0.25">
      <c r="B68" s="2" t="s">
        <v>59</v>
      </c>
      <c r="C68" s="2" t="s">
        <v>60</v>
      </c>
    </row>
    <row r="69" spans="2:3" x14ac:dyDescent="0.25">
      <c r="B69" s="1" t="s">
        <v>2</v>
      </c>
      <c r="C69" s="1" t="s">
        <v>3</v>
      </c>
    </row>
    <row r="70" spans="2:3" x14ac:dyDescent="0.25">
      <c r="B70" s="1" t="s">
        <v>4</v>
      </c>
      <c r="C70" s="1" t="s">
        <v>0</v>
      </c>
    </row>
    <row r="71" spans="2:3" x14ac:dyDescent="0.25">
      <c r="B71" s="1" t="s">
        <v>13</v>
      </c>
      <c r="C71" s="1" t="s">
        <v>1</v>
      </c>
    </row>
    <row r="72" spans="2:3" x14ac:dyDescent="0.25">
      <c r="B72" s="1" t="s">
        <v>22</v>
      </c>
      <c r="C72" s="1" t="s">
        <v>5</v>
      </c>
    </row>
    <row r="73" spans="2:3" x14ac:dyDescent="0.25">
      <c r="B73" s="1" t="s">
        <v>20</v>
      </c>
      <c r="C73" s="1" t="s">
        <v>6</v>
      </c>
    </row>
    <row r="74" spans="2:3" x14ac:dyDescent="0.25">
      <c r="B74" s="1" t="s">
        <v>27</v>
      </c>
      <c r="C74" s="1" t="s">
        <v>7</v>
      </c>
    </row>
    <row r="75" spans="2:3" x14ac:dyDescent="0.25">
      <c r="B75" s="1" t="s">
        <v>31</v>
      </c>
      <c r="C75" s="1" t="s">
        <v>8</v>
      </c>
    </row>
    <row r="76" spans="2:3" x14ac:dyDescent="0.25">
      <c r="B76" s="1" t="s">
        <v>35</v>
      </c>
      <c r="C76" s="1" t="s">
        <v>9</v>
      </c>
    </row>
    <row r="77" spans="2:3" x14ac:dyDescent="0.25">
      <c r="B77" s="1" t="s">
        <v>44</v>
      </c>
      <c r="C77" s="1" t="s">
        <v>10</v>
      </c>
    </row>
    <row r="78" spans="2:3" x14ac:dyDescent="0.25">
      <c r="B78" s="1" t="s">
        <v>51</v>
      </c>
      <c r="C78" s="1" t="s">
        <v>11</v>
      </c>
    </row>
    <row r="79" spans="2:3" x14ac:dyDescent="0.25">
      <c r="B79" s="1" t="s">
        <v>53</v>
      </c>
      <c r="C79" s="1" t="s">
        <v>12</v>
      </c>
    </row>
    <row r="80" spans="2:3" x14ac:dyDescent="0.25">
      <c r="B80" s="1" t="s">
        <v>58</v>
      </c>
      <c r="C80" s="1" t="s">
        <v>14</v>
      </c>
    </row>
    <row r="81" spans="2:3" x14ac:dyDescent="0.25">
      <c r="B81" s="1" t="s">
        <v>57</v>
      </c>
      <c r="C81" s="1" t="s">
        <v>15</v>
      </c>
    </row>
    <row r="82" spans="2:3" x14ac:dyDescent="0.25">
      <c r="C82" s="1" t="s">
        <v>16</v>
      </c>
    </row>
    <row r="83" spans="2:3" x14ac:dyDescent="0.25">
      <c r="C83" s="1" t="s">
        <v>17</v>
      </c>
    </row>
    <row r="84" spans="2:3" x14ac:dyDescent="0.25">
      <c r="C84" s="1" t="s">
        <v>18</v>
      </c>
    </row>
    <row r="85" spans="2:3" x14ac:dyDescent="0.25">
      <c r="C85" s="1" t="s">
        <v>19</v>
      </c>
    </row>
    <row r="86" spans="2:3" x14ac:dyDescent="0.25">
      <c r="C86" s="1" t="s">
        <v>21</v>
      </c>
    </row>
    <row r="87" spans="2:3" x14ac:dyDescent="0.25">
      <c r="C87" s="1" t="s">
        <v>23</v>
      </c>
    </row>
    <row r="88" spans="2:3" x14ac:dyDescent="0.25">
      <c r="C88" s="1" t="s">
        <v>24</v>
      </c>
    </row>
    <row r="89" spans="2:3" x14ac:dyDescent="0.25">
      <c r="C89" s="1" t="s">
        <v>25</v>
      </c>
    </row>
    <row r="90" spans="2:3" x14ac:dyDescent="0.25">
      <c r="C90" s="1" t="s">
        <v>26</v>
      </c>
    </row>
    <row r="91" spans="2:3" x14ac:dyDescent="0.25">
      <c r="C91" s="1" t="s">
        <v>28</v>
      </c>
    </row>
    <row r="92" spans="2:3" x14ac:dyDescent="0.25">
      <c r="C92" s="1" t="s">
        <v>29</v>
      </c>
    </row>
    <row r="93" spans="2:3" x14ac:dyDescent="0.25">
      <c r="C93" s="1" t="s">
        <v>30</v>
      </c>
    </row>
    <row r="94" spans="2:3" x14ac:dyDescent="0.25">
      <c r="C94" s="1" t="s">
        <v>32</v>
      </c>
    </row>
    <row r="95" spans="2:3" x14ac:dyDescent="0.25">
      <c r="C95" s="1" t="s">
        <v>33</v>
      </c>
    </row>
    <row r="96" spans="2:3" x14ac:dyDescent="0.25">
      <c r="C96" s="1" t="s">
        <v>34</v>
      </c>
    </row>
    <row r="97" spans="3:3" x14ac:dyDescent="0.25">
      <c r="C97" s="1" t="s">
        <v>37</v>
      </c>
    </row>
    <row r="98" spans="3:3" x14ac:dyDescent="0.25">
      <c r="C98" s="1" t="s">
        <v>36</v>
      </c>
    </row>
    <row r="99" spans="3:3" x14ac:dyDescent="0.25">
      <c r="C99" s="1" t="s">
        <v>38</v>
      </c>
    </row>
    <row r="100" spans="3:3" x14ac:dyDescent="0.25">
      <c r="C100" s="1" t="s">
        <v>39</v>
      </c>
    </row>
    <row r="101" spans="3:3" x14ac:dyDescent="0.25">
      <c r="C101" s="1" t="s">
        <v>40</v>
      </c>
    </row>
    <row r="102" spans="3:3" x14ac:dyDescent="0.25">
      <c r="C102" s="1" t="s">
        <v>41</v>
      </c>
    </row>
    <row r="103" spans="3:3" x14ac:dyDescent="0.25">
      <c r="C103" s="1" t="s">
        <v>42</v>
      </c>
    </row>
    <row r="104" spans="3:3" x14ac:dyDescent="0.25">
      <c r="C104" s="1" t="s">
        <v>43</v>
      </c>
    </row>
    <row r="105" spans="3:3" x14ac:dyDescent="0.25">
      <c r="C105" s="1" t="s">
        <v>45</v>
      </c>
    </row>
    <row r="106" spans="3:3" x14ac:dyDescent="0.25">
      <c r="C106" s="1" t="s">
        <v>46</v>
      </c>
    </row>
    <row r="107" spans="3:3" x14ac:dyDescent="0.25">
      <c r="C107" s="1" t="s">
        <v>52</v>
      </c>
    </row>
    <row r="108" spans="3:3" x14ac:dyDescent="0.25">
      <c r="C108" s="1" t="s">
        <v>47</v>
      </c>
    </row>
    <row r="109" spans="3:3" x14ac:dyDescent="0.25">
      <c r="C109" s="1" t="s">
        <v>48</v>
      </c>
    </row>
    <row r="110" spans="3:3" x14ac:dyDescent="0.25">
      <c r="C110" s="1" t="s">
        <v>49</v>
      </c>
    </row>
    <row r="111" spans="3:3" x14ac:dyDescent="0.25">
      <c r="C111" s="1" t="s">
        <v>50</v>
      </c>
    </row>
    <row r="112" spans="3:3" x14ac:dyDescent="0.25">
      <c r="C112" s="1" t="s">
        <v>54</v>
      </c>
    </row>
    <row r="113" spans="3:3" x14ac:dyDescent="0.25">
      <c r="C113" s="1" t="s">
        <v>55</v>
      </c>
    </row>
    <row r="114" spans="3:3" x14ac:dyDescent="0.25">
      <c r="C114" s="1" t="s">
        <v>56</v>
      </c>
    </row>
    <row r="115" spans="3:3" x14ac:dyDescent="0.25">
      <c r="C115" s="1" t="s">
        <v>58</v>
      </c>
    </row>
    <row r="116" spans="3:3" x14ac:dyDescent="0.25">
      <c r="C116" s="1" t="s">
        <v>57</v>
      </c>
    </row>
  </sheetData>
  <dataValidations count="2">
    <dataValidation type="list" allowBlank="1" sqref="B14:B62" xr:uid="{951C3C85-9839-4FA1-8ADE-2E58179B8B06}">
      <formula1>$B$69:$B$81</formula1>
    </dataValidation>
    <dataValidation type="list" allowBlank="1" sqref="C14:C62" xr:uid="{34FC4467-8079-4A14-BC69-0500EF1CA135}">
      <formula1>$C$69:$C$116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854D2CC489048A70803205ED9A913" ma:contentTypeVersion="21" ma:contentTypeDescription="Crée un document." ma:contentTypeScope="" ma:versionID="4c7a834c9846364e82883e8053dc634e">
  <xsd:schema xmlns:xsd="http://www.w3.org/2001/XMLSchema" xmlns:xs="http://www.w3.org/2001/XMLSchema" xmlns:p="http://schemas.microsoft.com/office/2006/metadata/properties" xmlns:ns2="538ad291-f48a-4347-87f1-f729aaeb20f2" xmlns:ns3="71fa5868-cb11-44ef-a5d1-61acade078fe" targetNamespace="http://schemas.microsoft.com/office/2006/metadata/properties" ma:root="true" ma:fieldsID="f4b398d2e04381baa77d86dcf8277314" ns2:_="" ns3:_="">
    <xsd:import namespace="538ad291-f48a-4347-87f1-f729aaeb20f2"/>
    <xsd:import namespace="71fa5868-cb11-44ef-a5d1-61acade07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ad291-f48a-4347-87f1-f729aaeb2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083176a-d13d-47e2-b7d3-828792fcfc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a5868-cb11-44ef-a5d1-61acade078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408a842-e5e3-40f2-89aa-49093811079c}" ma:internalName="TaxCatchAll" ma:showField="CatchAllData" ma:web="71fa5868-cb11-44ef-a5d1-61acade07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fa5868-cb11-44ef-a5d1-61acade078fe" xsi:nil="true"/>
    <lcf76f155ced4ddcb4097134ff3c332f xmlns="538ad291-f48a-4347-87f1-f729aaeb20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7DA0A8-03E4-4BC9-849E-5A93E67BFEC9}"/>
</file>

<file path=customXml/itemProps2.xml><?xml version="1.0" encoding="utf-8"?>
<ds:datastoreItem xmlns:ds="http://schemas.openxmlformats.org/officeDocument/2006/customXml" ds:itemID="{938FE0F7-BCAD-46D6-9C70-0EA420B25B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347FA4-B0C1-4D92-9D64-1FC46FE80FED}">
  <ds:schemaRefs>
    <ds:schemaRef ds:uri="http://schemas.microsoft.com/office/2006/metadata/properties"/>
    <ds:schemaRef ds:uri="http://schemas.microsoft.com/office/infopath/2007/PartnerControls"/>
    <ds:schemaRef ds:uri="71fa5868-cb11-44ef-a5d1-61acade078fe"/>
    <ds:schemaRef ds:uri="538ad291-f48a-4347-87f1-f729aaeb20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Batiment Z</vt:lpstr>
      <vt:lpstr>'Batiment Z'!Surface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TRAYNARD Emmanuel</dc:creator>
  <cp:lastModifiedBy>TRAYNARD Emmanuel</cp:lastModifiedBy>
  <dcterms:created xsi:type="dcterms:W3CDTF">2025-03-27T08:56:33Z</dcterms:created>
  <dcterms:modified xsi:type="dcterms:W3CDTF">2025-04-23T14:22:52Z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0x0101003CC854D2CC489048A70803205ED9A913</vt:lpwstr>
  </property>
  <property fmtid="{D5CDD505-2E9C-101B-9397-08002B2CF9AE}" pid="3" name="MediaServiceImageTags">
    <vt:lpwstr/>
  </property>
</Properties>
</file>